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3E09D8C0-279A-4D17-B64C-DBB5BEC08747}" xr6:coauthVersionLast="36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EAEPE_TG!$A$1:$H$27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20" i="1" l="1"/>
  <c r="D20" i="1"/>
  <c r="C20" i="1"/>
  <c r="E18" i="1" l="1"/>
  <c r="E16" i="1"/>
  <c r="E14" i="1"/>
  <c r="H14" i="1" s="1"/>
  <c r="E12" i="1"/>
  <c r="E10" i="1"/>
  <c r="H10" i="1" s="1"/>
  <c r="H16" i="1"/>
  <c r="F12" i="1" l="1"/>
  <c r="F20" i="1" s="1"/>
  <c r="H18" i="1"/>
  <c r="E20" i="1"/>
  <c r="H20" i="1" s="1"/>
  <c r="H12" i="1" l="1"/>
</calcChain>
</file>

<file path=xl/sharedStrings.xml><?xml version="1.0" encoding="utf-8"?>
<sst xmlns="http://schemas.openxmlformats.org/spreadsheetml/2006/main" count="22" uniqueCount="22">
  <si>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</si>
  <si>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</si>
  <si>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</si>
  <si>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</si>
  <si>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</si>
  <si>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</si>
  <si>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</si>
  <si>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</si>
  <si>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</si>
  <si>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</si>
  <si>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</si>
  <si>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</si>
  <si>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</si>
  <si>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</si>
  <si>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</si>
  <si>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</si>
  <si>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</si>
  <si>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</si>
  <si>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Agencia Estatal de Desarrollo Energético</t>
  </si>
  <si>
    <t>Del 01 de enero al 31 de diciembre de 2022</t>
  </si>
  <si>
    <t>Ing. Luis Carlos Hernandez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</si>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</sst>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A27" sqref="A1:H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6" t="s">
        <v>18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customHeight="1" thickBot="1" x14ac:dyDescent="0.25">
      <c r="B5" s="32" t="s">
        <v>19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2064150.6400000001</v>
      </c>
      <c r="D10" s="12">
        <v>-499103</v>
      </c>
      <c r="E10" s="13">
        <f>C10+D10</f>
        <v>1565047.6400000001</v>
      </c>
      <c r="F10" s="12">
        <f>1636658-71610.36</f>
        <v>1565047.64</v>
      </c>
      <c r="G10" s="11">
        <v>1428080.6400000001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71610.359999999986</v>
      </c>
      <c r="D12" s="12">
        <v>0</v>
      </c>
      <c r="E12" s="13">
        <f>C12+D12</f>
        <v>71610.359999999986</v>
      </c>
      <c r="F12" s="11">
        <f>D12+E12</f>
        <v>71610.359999999986</v>
      </c>
      <c r="G12" s="11">
        <v>71610.36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2135761</v>
      </c>
      <c r="D20" s="20">
        <f>SUM(D18,D16,D14,D12,D10)</f>
        <v>-499103</v>
      </c>
      <c r="E20" s="19">
        <f>SUM(E18,E16,E14,E12,E10)</f>
        <v>1636658</v>
      </c>
      <c r="F20" s="20">
        <f>SUM(F18,F16,F14,F12,F10)</f>
        <v>1636658</v>
      </c>
      <c r="G20" s="19">
        <f>SUM(G18,G16,G14,G12,G10)</f>
        <v>1499691.0000000002</v>
      </c>
      <c r="H20" s="21">
        <f>E20-F20</f>
        <v>0</v>
      </c>
    </row>
    <row r="22" spans="2:8" s="22" customFormat="1" x14ac:dyDescent="0.2">
      <c r="C22" s="23"/>
      <c r="G22" s="23"/>
    </row>
    <row r="23" spans="2:8" s="22" customFormat="1" x14ac:dyDescent="0.2"/>
    <row r="24" spans="2:8" s="22" customFormat="1" x14ac:dyDescent="0.2"/>
    <row r="25" spans="2:8" s="22" customFormat="1" x14ac:dyDescent="0.2">
      <c r="B25" s="25"/>
    </row>
    <row r="26" spans="2:8" s="22" customFormat="1" x14ac:dyDescent="0.2">
      <c r="B26" s="24" t="s">
        <v>20</v>
      </c>
      <c r="F26" s="24"/>
    </row>
    <row r="27" spans="2:8" s="22" customFormat="1" x14ac:dyDescent="0.2">
      <c r="B27" s="24" t="s">
        <v>21</v>
      </c>
      <c r="F27" s="24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2023-02-07T20:50:35Z</cp:lastPrinted>
  <dcterms:created xsi:type="dcterms:W3CDTF">2019-12-04T17:27:23Z</dcterms:created>
  <dcterms:modified xsi:type="dcterms:W3CDTF">2023-02-07T20:50:40Z</dcterms:modified>
</cp:coreProperties>
</file>